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<sst xmlns="http://schemas.openxmlformats.org/spreadsheetml/2006/main" count="157" uniqueCount="86">
  <si>
    <t>工事費内訳書</t>
  </si>
  <si>
    <t>住　　　　所</t>
  </si>
  <si>
    <t>商号又は名称</t>
  </si>
  <si>
    <t>代 表 者 名</t>
  </si>
  <si>
    <t>工 事 名</t>
  </si>
  <si>
    <t>Ｒ７阿土　大井南島線　阿南・楠根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</si>
  <si>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</si>
  <si>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</si>
  <si>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</si>
  <si>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</si>
  <si>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</si>
  <si>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</si>
  <si>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</si>
  <si>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</si>
  <si>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</si>
  <si>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</si>
  <si>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</si>
  <si>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</si>
  <si>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</si>
  <si>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擁壁工</t>
  </si>
  <si>
    <t>作業土工</t>
  </si>
  <si>
    <t>床掘り</t>
  </si>
  <si>
    <t>埋戻し</t>
  </si>
  <si>
    <t>場所打擁壁工(構造物単位)</t>
  </si>
  <si>
    <t>小型擁壁</t>
  </si>
  <si>
    <t>排水構造物工</t>
  </si>
  <si>
    <t>側溝工</t>
  </si>
  <si>
    <t>ﾌﾟﾚｷｬｽﾄU型側溝
　1号ﾌﾟﾚｷｬｽﾄU型</t>
  </si>
  <si>
    <t>m</t>
  </si>
  <si>
    <t>自由勾配側溝</t>
  </si>
  <si>
    <t>側溝蓋
　PC4-B300</t>
  </si>
  <si>
    <t>枚</t>
  </si>
  <si>
    <t>側溝蓋
　鋼製蓋</t>
  </si>
  <si>
    <t>間詰工</t>
  </si>
  <si>
    <t>場所打水路工</t>
  </si>
  <si>
    <t>現場打水路　
　3号U型水路</t>
  </si>
  <si>
    <t>側溝蓋　
　C2-B300</t>
  </si>
  <si>
    <t xml:space="preserve">鋼製蓋　</t>
  </si>
  <si>
    <t>埋戻ｺﾝｸﾘｰﾄ</t>
  </si>
  <si>
    <t>現場打水路工　
　復旧U型側溝</t>
  </si>
  <si>
    <t>管渠工</t>
  </si>
  <si>
    <t>ﾋｭｰﾑ管(B形管)
　2号復旧管渠</t>
  </si>
  <si>
    <t>ｺﾝｸﾘｰﾄ巻き立て工
　2号</t>
  </si>
  <si>
    <t>鉄筋ｺﾝｸﾘｰﾄ台付管
　1号横断管渠</t>
  </si>
  <si>
    <t>基礎ｺﾝｸﾘｰﾄ等</t>
  </si>
  <si>
    <t>集水桝･ﾏﾝﾎｰﾙ工</t>
  </si>
  <si>
    <t>現場打ち集水桝
　1号集水桝</t>
  </si>
  <si>
    <t>箇所</t>
  </si>
  <si>
    <t>鋼製溝蓋</t>
  </si>
  <si>
    <t>構造物撤去復旧</t>
  </si>
  <si>
    <t>現場打ち集水桝
　3号集水桝</t>
  </si>
  <si>
    <t>鋼製ますぶた</t>
  </si>
  <si>
    <t>構造物撤去工</t>
  </si>
  <si>
    <t>防護柵撤去工</t>
  </si>
  <si>
    <t>防護柵撤去(ｶﾞｰﾄﾞﾚｰﾙ)</t>
  </si>
  <si>
    <t>構造物取壊し工</t>
  </si>
  <si>
    <t xml:space="preserve">舗装版切断　</t>
  </si>
  <si>
    <t>舗装版破砕</t>
  </si>
  <si>
    <t>m2</t>
  </si>
  <si>
    <t>運搬処理工</t>
  </si>
  <si>
    <t>殻運搬</t>
  </si>
  <si>
    <t>殻処分</t>
  </si>
  <si>
    <t>汚泥処理</t>
  </si>
  <si>
    <t xml:space="preserve">防護柵工　</t>
  </si>
  <si>
    <t xml:space="preserve">路側防護柵工　</t>
  </si>
  <si>
    <t xml:space="preserve">ｶﾞｰﾄﾞﾚｰﾙ　</t>
  </si>
  <si>
    <t>附帯工</t>
  </si>
  <si>
    <t xml:space="preserve">宅地内舗装工　</t>
  </si>
  <si>
    <t>ｺﾝｸﾘｰﾄ舗装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</si>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</sst>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G11+G15+G21+G51+G61+G64+G67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G16+G19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G22+G25+G34+G40+G45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20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21</v>
      </c>
      <c r="E23" s="12" t="s">
        <v>17</v>
      </c>
      <c r="F23" s="13" t="n">
        <v>90.0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22</v>
      </c>
      <c r="E24" s="12" t="s">
        <v>17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G26+G27+G28+G29+G30+G31+G32+G33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28</v>
      </c>
      <c r="F26" s="13" t="n">
        <v>44.0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28</v>
      </c>
      <c r="F27" s="14" t="n">
        <v>4.5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28</v>
      </c>
      <c r="F28" s="13" t="n">
        <v>14.0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28</v>
      </c>
      <c r="F29" s="13" t="n">
        <v>12.0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28</v>
      </c>
      <c r="F30" s="13" t="n">
        <v>14.0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31</v>
      </c>
      <c r="F31" s="13" t="n">
        <v>161.0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31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34</v>
      </c>
      <c r="D34" s="11"/>
      <c r="E34" s="12" t="s">
        <v>13</v>
      </c>
      <c r="F34" s="13" t="n">
        <v>1.0</v>
      </c>
      <c r="G34" s="15">
        <f>G35+G36+G37+G38+G39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35</v>
      </c>
      <c r="E35" s="12" t="s">
        <v>28</v>
      </c>
      <c r="F35" s="13" t="n">
        <v>24.0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31</v>
      </c>
      <c r="F36" s="13" t="n">
        <v>45.0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31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17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G41+G42+G43+G44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28</v>
      </c>
      <c r="F41" s="14" t="n">
        <v>2.8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42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43</v>
      </c>
      <c r="E43" s="12" t="s">
        <v>28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44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45</v>
      </c>
      <c r="D45" s="11"/>
      <c r="E45" s="12" t="s">
        <v>13</v>
      </c>
      <c r="F45" s="13" t="n">
        <v>1.0</v>
      </c>
      <c r="G45" s="15">
        <f>G46+G47+G48+G49+G50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46</v>
      </c>
      <c r="E46" s="12" t="s">
        <v>47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48</v>
      </c>
      <c r="E47" s="12" t="s">
        <v>31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49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50</v>
      </c>
      <c r="E49" s="12" t="s">
        <v>47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51</v>
      </c>
      <c r="E50" s="12" t="s">
        <v>31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52</v>
      </c>
      <c r="C51" s="11"/>
      <c r="D51" s="11"/>
      <c r="E51" s="12" t="s">
        <v>13</v>
      </c>
      <c r="F51" s="13" t="n">
        <v>1.0</v>
      </c>
      <c r="G51" s="15">
        <f>G52+G54+G57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53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54</v>
      </c>
      <c r="E53" s="12" t="s">
        <v>28</v>
      </c>
      <c r="F53" s="13" t="n">
        <v>87.0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55</v>
      </c>
      <c r="D54" s="11"/>
      <c r="E54" s="12" t="s">
        <v>13</v>
      </c>
      <c r="F54" s="13" t="n">
        <v>1.0</v>
      </c>
      <c r="G54" s="15">
        <f>G55+G56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56</v>
      </c>
      <c r="E55" s="12" t="s">
        <v>28</v>
      </c>
      <c r="F55" s="13" t="n">
        <v>120.0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57</v>
      </c>
      <c r="E56" s="12" t="s">
        <v>58</v>
      </c>
      <c r="F56" s="13" t="n">
        <v>120.0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59</v>
      </c>
      <c r="D57" s="11"/>
      <c r="E57" s="12" t="s">
        <v>13</v>
      </c>
      <c r="F57" s="13" t="n">
        <v>1.0</v>
      </c>
      <c r="G57" s="15">
        <f>G58+G59+G60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60</v>
      </c>
      <c r="E58" s="12" t="s">
        <v>17</v>
      </c>
      <c r="F58" s="13" t="n">
        <v>6.0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61</v>
      </c>
      <c r="E59" s="12" t="s">
        <v>17</v>
      </c>
      <c r="F59" s="13" t="n">
        <v>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62</v>
      </c>
      <c r="E60" s="12" t="s">
        <v>17</v>
      </c>
      <c r="F60" s="14" t="n">
        <v>0.14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63</v>
      </c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64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65</v>
      </c>
      <c r="E63" s="12" t="s">
        <v>28</v>
      </c>
      <c r="F63" s="13" t="n">
        <v>77.0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66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67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68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69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70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71</v>
      </c>
      <c r="E69" s="12" t="s">
        <v>72</v>
      </c>
      <c r="F69" s="13" t="n">
        <v>50.0</v>
      </c>
      <c r="G69" s="16"/>
      <c r="I69" s="17" t="n">
        <v>60.0</v>
      </c>
      <c r="J69" s="18" t="n">
        <v>4.0</v>
      </c>
    </row>
    <row r="70" ht="42.0" customHeight="true">
      <c r="A70" s="10" t="s">
        <v>73</v>
      </c>
      <c r="B70" s="11"/>
      <c r="C70" s="11"/>
      <c r="D70" s="11"/>
      <c r="E70" s="12" t="s">
        <v>13</v>
      </c>
      <c r="F70" s="13" t="n">
        <v>1.0</v>
      </c>
      <c r="G70" s="15">
        <f>G11+G15+G21+G51+G61+G64+G67</f>
      </c>
      <c r="I70" s="17" t="n">
        <v>61.0</v>
      </c>
      <c r="J70" s="18" t="n">
        <v>20.0</v>
      </c>
    </row>
    <row r="71" ht="42.0" customHeight="true">
      <c r="A71" s="10" t="s">
        <v>74</v>
      </c>
      <c r="B71" s="11"/>
      <c r="C71" s="11"/>
      <c r="D71" s="11"/>
      <c r="E71" s="12" t="s">
        <v>13</v>
      </c>
      <c r="F71" s="13" t="n">
        <v>1.0</v>
      </c>
      <c r="G71" s="15">
        <f>G72+G75</f>
      </c>
      <c r="I71" s="17" t="n">
        <v>62.0</v>
      </c>
      <c r="J71" s="18" t="n">
        <v>200.0</v>
      </c>
    </row>
    <row r="72" ht="42.0" customHeight="true">
      <c r="A72" s="10"/>
      <c r="B72" s="11" t="s">
        <v>75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76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77</v>
      </c>
      <c r="E74" s="12" t="s">
        <v>13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78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79</v>
      </c>
      <c r="B76" s="11"/>
      <c r="C76" s="11"/>
      <c r="D76" s="11"/>
      <c r="E76" s="12" t="s">
        <v>13</v>
      </c>
      <c r="F76" s="13" t="n">
        <v>1.0</v>
      </c>
      <c r="G76" s="15">
        <f>G70+G71</f>
      </c>
      <c r="I76" s="17" t="n">
        <v>67.0</v>
      </c>
      <c r="J76" s="18"/>
    </row>
    <row r="77" ht="42.0" customHeight="true">
      <c r="A77" s="10"/>
      <c r="B77" s="11" t="s">
        <v>80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 t="s">
        <v>81</v>
      </c>
      <c r="B78" s="11"/>
      <c r="C78" s="11"/>
      <c r="D78" s="11"/>
      <c r="E78" s="12" t="s">
        <v>13</v>
      </c>
      <c r="F78" s="13" t="n">
        <v>1.0</v>
      </c>
      <c r="G78" s="15">
        <f>G70+G71+G77</f>
      </c>
      <c r="I78" s="17" t="n">
        <v>69.0</v>
      </c>
      <c r="J78" s="18"/>
    </row>
    <row r="79" ht="42.0" customHeight="true">
      <c r="A79" s="10"/>
      <c r="B79" s="11" t="s">
        <v>82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83</v>
      </c>
      <c r="B80" s="11"/>
      <c r="C80" s="11"/>
      <c r="D80" s="11"/>
      <c r="E80" s="12" t="s">
        <v>13</v>
      </c>
      <c r="F80" s="13" t="n">
        <v>1.0</v>
      </c>
      <c r="G80" s="15">
        <f>G78+G79</f>
      </c>
      <c r="I80" s="17" t="n">
        <v>71.0</v>
      </c>
      <c r="J80" s="18" t="n">
        <v>30.0</v>
      </c>
    </row>
    <row r="81" ht="42.0" customHeight="true">
      <c r="A81" s="19" t="s">
        <v>84</v>
      </c>
      <c r="B81" s="20"/>
      <c r="C81" s="20"/>
      <c r="D81" s="20"/>
      <c r="E81" s="21" t="s">
        <v>85</v>
      </c>
      <c r="F81" s="22" t="s">
        <v>85</v>
      </c>
      <c r="G81" s="24">
        <f>G80</f>
      </c>
      <c r="I81" s="26" t="n">
        <v>72.0</v>
      </c>
      <c r="J8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C19:D19"/>
    <mergeCell ref="D20"/>
    <mergeCell ref="B21:D21"/>
    <mergeCell ref="C22:D22"/>
    <mergeCell ref="D23"/>
    <mergeCell ref="D24"/>
    <mergeCell ref="C25:D25"/>
    <mergeCell ref="D26"/>
    <mergeCell ref="D27"/>
    <mergeCell ref="D28"/>
    <mergeCell ref="D29"/>
    <mergeCell ref="D30"/>
    <mergeCell ref="D31"/>
    <mergeCell ref="D32"/>
    <mergeCell ref="D33"/>
    <mergeCell ref="C34:D34"/>
    <mergeCell ref="D35"/>
    <mergeCell ref="D36"/>
    <mergeCell ref="D37"/>
    <mergeCell ref="D38"/>
    <mergeCell ref="D39"/>
    <mergeCell ref="C40:D40"/>
    <mergeCell ref="D41"/>
    <mergeCell ref="D42"/>
    <mergeCell ref="D43"/>
    <mergeCell ref="D44"/>
    <mergeCell ref="C45:D45"/>
    <mergeCell ref="D46"/>
    <mergeCell ref="D47"/>
    <mergeCell ref="D48"/>
    <mergeCell ref="D49"/>
    <mergeCell ref="D50"/>
    <mergeCell ref="B51:D51"/>
    <mergeCell ref="C52:D52"/>
    <mergeCell ref="D53"/>
    <mergeCell ref="C54:D54"/>
    <mergeCell ref="D55"/>
    <mergeCell ref="D56"/>
    <mergeCell ref="C57:D57"/>
    <mergeCell ref="D58"/>
    <mergeCell ref="D59"/>
    <mergeCell ref="D60"/>
    <mergeCell ref="B61:D61"/>
    <mergeCell ref="C62:D62"/>
    <mergeCell ref="D63"/>
    <mergeCell ref="B64:D64"/>
    <mergeCell ref="C65:D65"/>
    <mergeCell ref="D66"/>
    <mergeCell ref="B67:D67"/>
    <mergeCell ref="C68:D68"/>
    <mergeCell ref="D69"/>
    <mergeCell ref="A70:D70"/>
    <mergeCell ref="A71:D71"/>
    <mergeCell ref="B72:D72"/>
    <mergeCell ref="C73:D73"/>
    <mergeCell ref="D74"/>
    <mergeCell ref="B75:D75"/>
    <mergeCell ref="A76:D76"/>
    <mergeCell ref="B77:D77"/>
    <mergeCell ref="A78:D78"/>
    <mergeCell ref="B79:D79"/>
    <mergeCell ref="A80:D80"/>
    <mergeCell ref="A81:D8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2025-07-23T06:20:50Z</dcterms:created>
  <dc:creator>Apache POI</dc:creator>
</cp:coreProperties>
</file>